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iden.wiggins\Documents\"/>
    </mc:Choice>
  </mc:AlternateContent>
  <xr:revisionPtr revIDLastSave="0" documentId="13_ncr:1_{EEF8F17C-9D38-4078-930A-91E9FC5804EA}" xr6:coauthVersionLast="47" xr6:coauthVersionMax="47" xr10:uidLastSave="{00000000-0000-0000-0000-000000000000}"/>
  <bookViews>
    <workbookView xWindow="-120" yWindow="-120" windowWidth="29040" windowHeight="15840" xr2:uid="{6FE95CE7-63C6-436D-9408-7D1D250EC8F2}"/>
  </bookViews>
  <sheets>
    <sheet name="2025-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 s="1"/>
  <c r="K7" i="1" s="1"/>
  <c r="K11" i="1" s="1"/>
  <c r="I4" i="1"/>
  <c r="I56" i="1"/>
  <c r="K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J4" i="1" l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K25" i="1"/>
  <c r="K28" i="1" s="1"/>
  <c r="K30" i="1" l="1"/>
  <c r="K39" i="1" s="1"/>
  <c r="K51" i="1" l="1"/>
  <c r="K55" i="1" s="1"/>
  <c r="K49" i="1"/>
</calcChain>
</file>

<file path=xl/sharedStrings.xml><?xml version="1.0" encoding="utf-8"?>
<sst xmlns="http://schemas.openxmlformats.org/spreadsheetml/2006/main" count="96" uniqueCount="83">
  <si>
    <t>Total  Vacation Scheduled/ taken</t>
  </si>
  <si>
    <t>Vacation   Balance</t>
  </si>
  <si>
    <t>Sunday</t>
  </si>
  <si>
    <t>Monday</t>
  </si>
  <si>
    <t xml:space="preserve">Tuesday </t>
  </si>
  <si>
    <t>Wednesday</t>
  </si>
  <si>
    <t>Thursday</t>
  </si>
  <si>
    <t>Friday</t>
  </si>
  <si>
    <t>Saturday</t>
  </si>
  <si>
    <t>H-8</t>
  </si>
  <si>
    <t xml:space="preserve">Martin Luther King Day </t>
  </si>
  <si>
    <t>Presidents Day</t>
  </si>
  <si>
    <t>Memorial Day</t>
  </si>
  <si>
    <t>Juneteenth</t>
  </si>
  <si>
    <t>Labor Day</t>
  </si>
  <si>
    <t>Thanksgiving  &amp; Day after Thanksgiving</t>
  </si>
  <si>
    <t>Legal Holiday Balance</t>
  </si>
  <si>
    <t>Legal Holiday Starting balance</t>
  </si>
  <si>
    <t>Summer 2025 - Possible 10 hour days</t>
  </si>
  <si>
    <t>2025  Holiday &amp; Vacation Planner</t>
  </si>
  <si>
    <t>Enter Beginning Balance for Vacation</t>
  </si>
  <si>
    <t xml:space="preserve">New Years Day </t>
  </si>
  <si>
    <t>Jan 1-4</t>
  </si>
  <si>
    <t>NYD H-8</t>
  </si>
  <si>
    <t>NYE H-8</t>
  </si>
  <si>
    <t>Jan 4-11</t>
  </si>
  <si>
    <t>Jan 12-18</t>
  </si>
  <si>
    <t>Jan 19-25</t>
  </si>
  <si>
    <t>Jan 26-Feb 1</t>
  </si>
  <si>
    <t>Feb 2-8</t>
  </si>
  <si>
    <t>Feb 9-15</t>
  </si>
  <si>
    <t>Feb 16-22</t>
  </si>
  <si>
    <t>Feb 23-Mar 1</t>
  </si>
  <si>
    <t>Mar 2-8</t>
  </si>
  <si>
    <t>Mar 9-15</t>
  </si>
  <si>
    <t>Mar 16-22</t>
  </si>
  <si>
    <t>Mar 23- 29</t>
  </si>
  <si>
    <t>Mar 30 - Apr 5</t>
  </si>
  <si>
    <t>Apr 6-12</t>
  </si>
  <si>
    <t>Apr 13-19</t>
  </si>
  <si>
    <t>Apr 20-26</t>
  </si>
  <si>
    <t>Apr 27-May 3</t>
  </si>
  <si>
    <t>May 4 - 10</t>
  </si>
  <si>
    <t>May 11-17</t>
  </si>
  <si>
    <t>May 18-24</t>
  </si>
  <si>
    <t>May 25-31</t>
  </si>
  <si>
    <t>June 1-7</t>
  </si>
  <si>
    <t>June 8-14</t>
  </si>
  <si>
    <t>Jun 15-21</t>
  </si>
  <si>
    <t>Jun 22-28</t>
  </si>
  <si>
    <t>Jun 29- Jul 5</t>
  </si>
  <si>
    <t>Independence Day (10 hours if 10 hour days) (Observed)</t>
  </si>
  <si>
    <t>Holidays</t>
  </si>
  <si>
    <t>Jul 6-12</t>
  </si>
  <si>
    <t>Jul 13-19</t>
  </si>
  <si>
    <t>Jul 20-26</t>
  </si>
  <si>
    <t>Jul 27-Aug 2</t>
  </si>
  <si>
    <t>Aug 3-9</t>
  </si>
  <si>
    <t>Aug  10-16</t>
  </si>
  <si>
    <t>Aug 17-23</t>
  </si>
  <si>
    <t>Aug 24- Aug 30</t>
  </si>
  <si>
    <t>Aug 31 - Sept 6</t>
  </si>
  <si>
    <t>Sept 7-13</t>
  </si>
  <si>
    <t>Sept 21-27</t>
  </si>
  <si>
    <t>Sept 14-20</t>
  </si>
  <si>
    <t>Sept 7-Oct 4</t>
  </si>
  <si>
    <t>Oct 5-11</t>
  </si>
  <si>
    <t>Oct 12-18</t>
  </si>
  <si>
    <t>Oct 19-25</t>
  </si>
  <si>
    <t>Oct 26-Nov 1</t>
  </si>
  <si>
    <t>Nov 2-8</t>
  </si>
  <si>
    <t>Nov 9-15</t>
  </si>
  <si>
    <t>Nov 16 - 22</t>
  </si>
  <si>
    <t>Nov 23-29</t>
  </si>
  <si>
    <t>Nov 30 - Dec 6</t>
  </si>
  <si>
    <t>Dec 7 - 13</t>
  </si>
  <si>
    <t>Dec 14-20</t>
  </si>
  <si>
    <t>Dec 21-27</t>
  </si>
  <si>
    <t>Veterans Day</t>
  </si>
  <si>
    <t>Dec 28- Jan 3, 2026</t>
  </si>
  <si>
    <t>H-10</t>
  </si>
  <si>
    <t>Instructions: 
Enter Hours to be gone on the day. Legal and CBA Holidays are already placed on the form</t>
  </si>
  <si>
    <t>Christmas Eve - New Years Day, Days between Christmas Day and New Years Eve are Paid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</si>
</sst>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BD2D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6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1" fillId="5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1" fillId="5" borderId="1" xfId="0" applyFont="1" applyFill="1" applyBorder="1" applyAlignment="1">
      <alignment horizontal="left" wrapText="1"/>
    </xf>
    <xf numFmtId="0" fontId="1" fillId="5" borderId="2" xfId="0" applyFont="1" applyFill="1" applyBorder="1" applyAlignment="1">
      <alignment horizontal="center" wrapText="1"/>
    </xf>
    <xf numFmtId="0" fontId="0" fillId="6" borderId="7" xfId="0" applyFill="1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1" fillId="5" borderId="1" xfId="0" applyFont="1" applyFill="1" applyBorder="1"/>
    <xf numFmtId="0" fontId="0" fillId="7" borderId="7" xfId="0" applyFill="1" applyBorder="1"/>
    <xf numFmtId="0" fontId="0" fillId="7" borderId="1" xfId="0" applyFill="1" applyBorder="1"/>
    <xf numFmtId="0" fontId="0" fillId="8" borderId="1" xfId="0" applyFill="1" applyBorder="1"/>
    <xf numFmtId="0" fontId="0" fillId="3" borderId="3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1" fillId="5" borderId="0" xfId="0" applyFont="1" applyFill="1" applyAlignment="1">
      <alignment horizontal="center" vertical="top"/>
    </xf>
    <xf numFmtId="0" fontId="2" fillId="5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3" fillId="5" borderId="8" xfId="0" applyFont="1" applyFill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D2DF"/>
      <color rgb="FF3AE1F8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</xdr:row>
      <xdr:rowOff>285751</xdr:rowOff>
    </xdr:from>
    <xdr:to>
      <xdr:col>2</xdr:col>
      <xdr:colOff>590550</xdr:colOff>
      <xdr:row>1</xdr:row>
      <xdr:rowOff>285751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D54B829-1586-4112-95F8-4BB20FF5181F}"/>
            </a:ext>
          </a:extLst>
        </xdr:cNvPr>
        <xdr:cNvCxnSpPr/>
      </xdr:nvCxnSpPr>
      <xdr:spPr>
        <a:xfrm>
          <a:off x="1533525" y="742951"/>
          <a:ext cx="828675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698B2-6636-4C06-8067-728E432FA2F6}">
  <dimension ref="A1:L63"/>
  <sheetViews>
    <sheetView showGridLines="0" tabSelected="1" workbookViewId="0">
      <selection activeCell="L55" sqref="L55:L56"/>
    </sheetView>
  </sheetViews>
  <sheetFormatPr defaultRowHeight="15" x14ac:dyDescent="0.25"/>
  <cols>
    <col min="1" max="1" width="17.42578125" bestFit="1" customWidth="1"/>
    <col min="5" max="5" width="11.42578125" bestFit="1" customWidth="1"/>
    <col min="9" max="9" width="17.7109375" customWidth="1"/>
    <col min="10" max="10" width="10.5703125" customWidth="1"/>
    <col min="11" max="11" width="12.7109375" style="8" bestFit="1" customWidth="1"/>
    <col min="12" max="12" width="51.85546875" bestFit="1" customWidth="1"/>
  </cols>
  <sheetData>
    <row r="1" spans="1:12" ht="36" x14ac:dyDescent="0.55000000000000004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30" customHeight="1" x14ac:dyDescent="0.25">
      <c r="A2" s="26" t="s">
        <v>20</v>
      </c>
      <c r="B2" s="26"/>
      <c r="C2" s="26"/>
      <c r="D2" s="9"/>
      <c r="E2" s="30" t="s">
        <v>81</v>
      </c>
      <c r="F2" s="30"/>
      <c r="G2" s="30"/>
      <c r="H2" s="30"/>
      <c r="I2" s="30"/>
      <c r="J2" s="31"/>
      <c r="K2" s="10" t="s">
        <v>16</v>
      </c>
      <c r="L2" s="10" t="s">
        <v>52</v>
      </c>
    </row>
    <row r="3" spans="1:12" ht="30" x14ac:dyDescent="0.25">
      <c r="A3" s="19"/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5" t="s">
        <v>0</v>
      </c>
      <c r="J3" s="10" t="s">
        <v>1</v>
      </c>
      <c r="K3" s="11">
        <f>(15*8)+10</f>
        <v>130</v>
      </c>
      <c r="L3" s="14" t="s">
        <v>17</v>
      </c>
    </row>
    <row r="4" spans="1:12" x14ac:dyDescent="0.25">
      <c r="A4" t="s">
        <v>22</v>
      </c>
      <c r="B4" s="2"/>
      <c r="C4" s="2"/>
      <c r="D4" s="20" t="s">
        <v>24</v>
      </c>
      <c r="E4" s="16" t="s">
        <v>23</v>
      </c>
      <c r="F4" s="17"/>
      <c r="G4" s="17"/>
      <c r="H4" s="2"/>
      <c r="I4" s="18">
        <f>SUM(C4:G4)</f>
        <v>0</v>
      </c>
      <c r="J4" s="1">
        <f>+D2-I4</f>
        <v>0</v>
      </c>
      <c r="K4" s="11">
        <f>+K3-8</f>
        <v>122</v>
      </c>
      <c r="L4" s="14" t="s">
        <v>21</v>
      </c>
    </row>
    <row r="5" spans="1:12" x14ac:dyDescent="0.25">
      <c r="A5" t="s">
        <v>25</v>
      </c>
      <c r="B5" s="2"/>
      <c r="C5" s="1"/>
      <c r="D5" s="1"/>
      <c r="E5" s="1"/>
      <c r="F5" s="1"/>
      <c r="G5" s="1"/>
      <c r="H5" s="2"/>
      <c r="I5" s="3">
        <f t="shared" ref="I5:I53" si="0">SUM(C5:G5)</f>
        <v>0</v>
      </c>
      <c r="J5" s="1">
        <f>+J4-I5</f>
        <v>0</v>
      </c>
      <c r="K5" s="11"/>
      <c r="L5" s="14"/>
    </row>
    <row r="6" spans="1:12" x14ac:dyDescent="0.25">
      <c r="A6" t="s">
        <v>26</v>
      </c>
      <c r="B6" s="2"/>
      <c r="C6" s="1"/>
      <c r="D6" s="1"/>
      <c r="E6" s="1"/>
      <c r="F6" s="1"/>
      <c r="G6" s="1"/>
      <c r="H6" s="2"/>
      <c r="I6" s="3">
        <f>SUM(C6:G6)</f>
        <v>0</v>
      </c>
      <c r="J6" s="1">
        <f t="shared" ref="J6:J56" si="1">+J5-I6</f>
        <v>0</v>
      </c>
      <c r="K6" s="11"/>
      <c r="L6" s="14"/>
    </row>
    <row r="7" spans="1:12" x14ac:dyDescent="0.25">
      <c r="A7" t="s">
        <v>27</v>
      </c>
      <c r="B7" s="2"/>
      <c r="C7" s="13" t="s">
        <v>9</v>
      </c>
      <c r="D7" s="1"/>
      <c r="E7" s="1"/>
      <c r="F7" s="1"/>
      <c r="G7" s="1"/>
      <c r="H7" s="2"/>
      <c r="I7" s="3">
        <f t="shared" si="0"/>
        <v>0</v>
      </c>
      <c r="J7" s="1">
        <f t="shared" si="1"/>
        <v>0</v>
      </c>
      <c r="K7" s="11">
        <f>K4-8</f>
        <v>114</v>
      </c>
      <c r="L7" s="14" t="s">
        <v>10</v>
      </c>
    </row>
    <row r="8" spans="1:12" x14ac:dyDescent="0.25">
      <c r="A8" t="s">
        <v>28</v>
      </c>
      <c r="B8" s="2"/>
      <c r="C8" s="1"/>
      <c r="D8" s="1"/>
      <c r="E8" s="1"/>
      <c r="F8" s="1"/>
      <c r="G8" s="1"/>
      <c r="H8" s="2"/>
      <c r="I8" s="3">
        <f t="shared" si="0"/>
        <v>0</v>
      </c>
      <c r="J8" s="1">
        <f t="shared" si="1"/>
        <v>0</v>
      </c>
      <c r="K8" s="11"/>
      <c r="L8" s="14"/>
    </row>
    <row r="9" spans="1:12" x14ac:dyDescent="0.25">
      <c r="A9" t="s">
        <v>29</v>
      </c>
      <c r="B9" s="2"/>
      <c r="C9" s="1"/>
      <c r="D9" s="1"/>
      <c r="E9" s="1"/>
      <c r="F9" s="1"/>
      <c r="G9" s="1"/>
      <c r="H9" s="2"/>
      <c r="I9" s="3">
        <f t="shared" si="0"/>
        <v>0</v>
      </c>
      <c r="J9" s="1">
        <f t="shared" si="1"/>
        <v>0</v>
      </c>
      <c r="K9" s="11"/>
      <c r="L9" s="14"/>
    </row>
    <row r="10" spans="1:12" x14ac:dyDescent="0.25">
      <c r="A10" t="s">
        <v>30</v>
      </c>
      <c r="B10" s="2"/>
      <c r="C10" s="1"/>
      <c r="D10" s="1"/>
      <c r="E10" s="1"/>
      <c r="F10" s="1"/>
      <c r="G10" s="1"/>
      <c r="H10" s="2"/>
      <c r="I10" s="3">
        <f t="shared" si="0"/>
        <v>0</v>
      </c>
      <c r="J10" s="1">
        <f t="shared" si="1"/>
        <v>0</v>
      </c>
      <c r="K10" s="11"/>
      <c r="L10" s="14"/>
    </row>
    <row r="11" spans="1:12" x14ac:dyDescent="0.25">
      <c r="A11" t="s">
        <v>31</v>
      </c>
      <c r="B11" s="2"/>
      <c r="C11" s="13" t="s">
        <v>9</v>
      </c>
      <c r="D11" s="1"/>
      <c r="E11" s="1"/>
      <c r="F11" s="1"/>
      <c r="G11" s="1"/>
      <c r="H11" s="2"/>
      <c r="I11" s="3">
        <f t="shared" si="0"/>
        <v>0</v>
      </c>
      <c r="J11" s="1">
        <f t="shared" si="1"/>
        <v>0</v>
      </c>
      <c r="K11" s="11">
        <f>+K7-8</f>
        <v>106</v>
      </c>
      <c r="L11" s="14" t="s">
        <v>11</v>
      </c>
    </row>
    <row r="12" spans="1:12" x14ac:dyDescent="0.25">
      <c r="A12" t="s">
        <v>32</v>
      </c>
      <c r="B12" s="2"/>
      <c r="C12" s="1"/>
      <c r="D12" s="1"/>
      <c r="E12" s="1"/>
      <c r="F12" s="1"/>
      <c r="G12" s="1"/>
      <c r="H12" s="2"/>
      <c r="I12" s="3">
        <f t="shared" si="0"/>
        <v>0</v>
      </c>
      <c r="J12" s="1">
        <f t="shared" si="1"/>
        <v>0</v>
      </c>
      <c r="K12" s="11"/>
      <c r="L12" s="14"/>
    </row>
    <row r="13" spans="1:12" x14ac:dyDescent="0.25">
      <c r="A13" t="s">
        <v>33</v>
      </c>
      <c r="B13" s="2"/>
      <c r="C13" s="4"/>
      <c r="D13" s="4"/>
      <c r="E13" s="4"/>
      <c r="F13" s="4"/>
      <c r="G13" s="5"/>
      <c r="H13" s="2"/>
      <c r="I13" s="3">
        <f t="shared" si="0"/>
        <v>0</v>
      </c>
      <c r="J13" s="1">
        <f t="shared" si="1"/>
        <v>0</v>
      </c>
      <c r="K13" s="11"/>
      <c r="L13" s="14"/>
    </row>
    <row r="14" spans="1:12" x14ac:dyDescent="0.25">
      <c r="A14" t="s">
        <v>34</v>
      </c>
      <c r="B14" s="2"/>
      <c r="C14" s="1"/>
      <c r="D14" s="1"/>
      <c r="E14" s="1"/>
      <c r="F14" s="1"/>
      <c r="G14" s="6"/>
      <c r="H14" s="2"/>
      <c r="I14" s="3">
        <f t="shared" si="0"/>
        <v>0</v>
      </c>
      <c r="J14" s="1">
        <f t="shared" si="1"/>
        <v>0</v>
      </c>
      <c r="K14" s="11"/>
      <c r="L14" s="14"/>
    </row>
    <row r="15" spans="1:12" x14ac:dyDescent="0.25">
      <c r="A15" t="s">
        <v>35</v>
      </c>
      <c r="B15" s="2"/>
      <c r="C15" s="1"/>
      <c r="D15" s="1"/>
      <c r="E15" s="1"/>
      <c r="F15" s="1"/>
      <c r="G15" s="6"/>
      <c r="H15" s="2"/>
      <c r="I15" s="3">
        <f t="shared" si="0"/>
        <v>0</v>
      </c>
      <c r="J15" s="1">
        <f t="shared" si="1"/>
        <v>0</v>
      </c>
      <c r="K15" s="11"/>
      <c r="L15" s="14"/>
    </row>
    <row r="16" spans="1:12" x14ac:dyDescent="0.25">
      <c r="A16" t="s">
        <v>36</v>
      </c>
      <c r="B16" s="2"/>
      <c r="C16" s="1"/>
      <c r="D16" s="1"/>
      <c r="E16" s="1"/>
      <c r="F16" s="1"/>
      <c r="G16" s="6"/>
      <c r="H16" s="2"/>
      <c r="I16" s="3">
        <f t="shared" si="0"/>
        <v>0</v>
      </c>
      <c r="J16" s="1">
        <f t="shared" si="1"/>
        <v>0</v>
      </c>
      <c r="K16" s="11"/>
      <c r="L16" s="14"/>
    </row>
    <row r="17" spans="1:12" x14ac:dyDescent="0.25">
      <c r="A17" t="s">
        <v>37</v>
      </c>
      <c r="B17" s="2"/>
      <c r="C17" s="1"/>
      <c r="D17" s="1"/>
      <c r="E17" s="1"/>
      <c r="F17" s="1"/>
      <c r="G17" s="6"/>
      <c r="H17" s="2"/>
      <c r="I17" s="3">
        <f t="shared" si="0"/>
        <v>0</v>
      </c>
      <c r="J17" s="1">
        <f t="shared" si="1"/>
        <v>0</v>
      </c>
      <c r="K17" s="11"/>
      <c r="L17" s="14"/>
    </row>
    <row r="18" spans="1:12" x14ac:dyDescent="0.25">
      <c r="A18" t="s">
        <v>38</v>
      </c>
      <c r="B18" s="2"/>
      <c r="C18" s="1"/>
      <c r="D18" s="1"/>
      <c r="E18" s="1"/>
      <c r="F18" s="1"/>
      <c r="G18" s="6"/>
      <c r="H18" s="2"/>
      <c r="I18" s="3">
        <f t="shared" si="0"/>
        <v>0</v>
      </c>
      <c r="J18" s="1">
        <f t="shared" si="1"/>
        <v>0</v>
      </c>
      <c r="K18" s="11"/>
      <c r="L18" s="14"/>
    </row>
    <row r="19" spans="1:12" x14ac:dyDescent="0.25">
      <c r="A19" t="s">
        <v>39</v>
      </c>
      <c r="B19" s="2"/>
      <c r="C19" s="1"/>
      <c r="D19" s="1"/>
      <c r="E19" s="1"/>
      <c r="F19" s="1"/>
      <c r="G19" s="6"/>
      <c r="H19" s="2"/>
      <c r="I19" s="3">
        <f t="shared" si="0"/>
        <v>0</v>
      </c>
      <c r="J19" s="1">
        <f t="shared" si="1"/>
        <v>0</v>
      </c>
      <c r="K19" s="11"/>
      <c r="L19" s="14"/>
    </row>
    <row r="20" spans="1:12" x14ac:dyDescent="0.25">
      <c r="A20" t="s">
        <v>40</v>
      </c>
      <c r="B20" s="2"/>
      <c r="C20" s="1"/>
      <c r="D20" s="1"/>
      <c r="E20" s="1"/>
      <c r="F20" s="1"/>
      <c r="G20" s="6"/>
      <c r="H20" s="2"/>
      <c r="I20" s="3">
        <f t="shared" si="0"/>
        <v>0</v>
      </c>
      <c r="J20" s="1">
        <f t="shared" si="1"/>
        <v>0</v>
      </c>
      <c r="K20" s="11"/>
      <c r="L20" s="14"/>
    </row>
    <row r="21" spans="1:12" x14ac:dyDescent="0.25">
      <c r="A21" t="s">
        <v>41</v>
      </c>
      <c r="B21" s="2"/>
      <c r="C21" s="1"/>
      <c r="D21" s="1"/>
      <c r="E21" s="1"/>
      <c r="F21" s="1"/>
      <c r="G21" s="6"/>
      <c r="H21" s="2"/>
      <c r="I21" s="3">
        <f t="shared" si="0"/>
        <v>0</v>
      </c>
      <c r="J21" s="1">
        <f t="shared" si="1"/>
        <v>0</v>
      </c>
      <c r="K21" s="11"/>
      <c r="L21" s="14"/>
    </row>
    <row r="22" spans="1:12" x14ac:dyDescent="0.25">
      <c r="A22" t="s">
        <v>42</v>
      </c>
      <c r="B22" s="2"/>
      <c r="C22" s="1"/>
      <c r="D22" s="1"/>
      <c r="E22" s="1"/>
      <c r="F22" s="1"/>
      <c r="G22" s="6"/>
      <c r="H22" s="2"/>
      <c r="I22" s="3">
        <f t="shared" si="0"/>
        <v>0</v>
      </c>
      <c r="J22" s="1">
        <f t="shared" si="1"/>
        <v>0</v>
      </c>
      <c r="K22" s="11"/>
      <c r="L22" s="14"/>
    </row>
    <row r="23" spans="1:12" x14ac:dyDescent="0.25">
      <c r="A23" t="s">
        <v>43</v>
      </c>
      <c r="B23" s="2"/>
      <c r="C23" s="1"/>
      <c r="D23" s="1"/>
      <c r="E23" s="1"/>
      <c r="F23" s="1"/>
      <c r="G23" s="6"/>
      <c r="H23" s="2"/>
      <c r="I23" s="3">
        <f t="shared" si="0"/>
        <v>0</v>
      </c>
      <c r="J23" s="1">
        <f t="shared" si="1"/>
        <v>0</v>
      </c>
      <c r="K23" s="11"/>
      <c r="L23" s="14"/>
    </row>
    <row r="24" spans="1:12" x14ac:dyDescent="0.25">
      <c r="A24" t="s">
        <v>44</v>
      </c>
      <c r="B24" s="2"/>
      <c r="C24" s="1"/>
      <c r="D24" s="1"/>
      <c r="E24" s="1"/>
      <c r="F24" s="1"/>
      <c r="G24" s="6"/>
      <c r="H24" s="2"/>
      <c r="I24" s="3">
        <f t="shared" si="0"/>
        <v>0</v>
      </c>
      <c r="J24" s="1">
        <f t="shared" si="1"/>
        <v>0</v>
      </c>
      <c r="K24" s="11"/>
      <c r="L24" s="14"/>
    </row>
    <row r="25" spans="1:12" x14ac:dyDescent="0.25">
      <c r="A25" t="s">
        <v>45</v>
      </c>
      <c r="B25" s="2"/>
      <c r="C25" s="13" t="s">
        <v>9</v>
      </c>
      <c r="D25" s="1"/>
      <c r="E25" s="1"/>
      <c r="F25" s="1"/>
      <c r="G25" s="6"/>
      <c r="H25" s="2"/>
      <c r="I25" s="3">
        <f>SUM(C25:G25)</f>
        <v>0</v>
      </c>
      <c r="J25" s="1">
        <f t="shared" si="1"/>
        <v>0</v>
      </c>
      <c r="K25" s="11">
        <f>+K11-8</f>
        <v>98</v>
      </c>
      <c r="L25" s="14" t="s">
        <v>12</v>
      </c>
    </row>
    <row r="26" spans="1:12" x14ac:dyDescent="0.25">
      <c r="A26" s="7" t="s">
        <v>46</v>
      </c>
      <c r="B26" s="2"/>
      <c r="D26" s="1"/>
      <c r="E26" s="1"/>
      <c r="F26" s="1"/>
      <c r="G26" s="6"/>
      <c r="H26" s="2"/>
      <c r="I26" s="3">
        <f t="shared" si="0"/>
        <v>0</v>
      </c>
      <c r="J26" s="1">
        <f t="shared" si="1"/>
        <v>0</v>
      </c>
      <c r="K26" s="11"/>
      <c r="L26" s="14"/>
    </row>
    <row r="27" spans="1:12" x14ac:dyDescent="0.25">
      <c r="A27" t="s">
        <v>47</v>
      </c>
      <c r="B27" s="2"/>
      <c r="C27" s="1"/>
      <c r="D27" s="1"/>
      <c r="E27" s="1"/>
      <c r="F27" s="1"/>
      <c r="G27" s="6"/>
      <c r="H27" s="2"/>
      <c r="I27" s="3">
        <f t="shared" si="0"/>
        <v>0</v>
      </c>
      <c r="J27" s="1">
        <f t="shared" si="1"/>
        <v>0</v>
      </c>
      <c r="K27" s="11"/>
      <c r="L27" s="14"/>
    </row>
    <row r="28" spans="1:12" x14ac:dyDescent="0.25">
      <c r="A28" t="s">
        <v>48</v>
      </c>
      <c r="B28" s="2"/>
      <c r="C28" s="1"/>
      <c r="D28" s="1"/>
      <c r="E28" s="1"/>
      <c r="F28" s="13" t="s">
        <v>9</v>
      </c>
      <c r="G28" s="6"/>
      <c r="H28" s="2"/>
      <c r="I28" s="3">
        <f t="shared" si="0"/>
        <v>0</v>
      </c>
      <c r="J28" s="1">
        <f t="shared" si="1"/>
        <v>0</v>
      </c>
      <c r="K28" s="11">
        <f>+K25-8</f>
        <v>90</v>
      </c>
      <c r="L28" s="14" t="s">
        <v>13</v>
      </c>
    </row>
    <row r="29" spans="1:12" ht="15" customHeight="1" x14ac:dyDescent="0.25">
      <c r="A29" t="s">
        <v>49</v>
      </c>
      <c r="B29" s="2"/>
      <c r="C29" s="1"/>
      <c r="D29" s="1"/>
      <c r="E29" s="1"/>
      <c r="F29" s="1"/>
      <c r="G29" s="23" t="s">
        <v>18</v>
      </c>
      <c r="H29" s="2"/>
      <c r="I29" s="3">
        <f t="shared" si="0"/>
        <v>0</v>
      </c>
      <c r="J29" s="1">
        <f t="shared" si="1"/>
        <v>0</v>
      </c>
      <c r="K29" s="11"/>
      <c r="L29" s="14"/>
    </row>
    <row r="30" spans="1:12" x14ac:dyDescent="0.25">
      <c r="A30" t="s">
        <v>50</v>
      </c>
      <c r="B30" s="2"/>
      <c r="C30" s="1"/>
      <c r="D30" s="1"/>
      <c r="E30" s="1"/>
      <c r="F30" s="12" t="s">
        <v>80</v>
      </c>
      <c r="G30" s="24"/>
      <c r="H30" s="2"/>
      <c r="I30" s="3">
        <f t="shared" si="0"/>
        <v>0</v>
      </c>
      <c r="J30" s="1">
        <f t="shared" si="1"/>
        <v>0</v>
      </c>
      <c r="K30" s="11">
        <f>+K28-10</f>
        <v>80</v>
      </c>
      <c r="L30" s="14" t="s">
        <v>51</v>
      </c>
    </row>
    <row r="31" spans="1:12" x14ac:dyDescent="0.25">
      <c r="A31" t="s">
        <v>53</v>
      </c>
      <c r="B31" s="2"/>
      <c r="D31" s="1"/>
      <c r="E31" s="1"/>
      <c r="F31" s="1"/>
      <c r="G31" s="24"/>
      <c r="H31" s="2"/>
      <c r="I31" s="3">
        <f t="shared" si="0"/>
        <v>0</v>
      </c>
      <c r="J31" s="1">
        <f t="shared" si="1"/>
        <v>0</v>
      </c>
      <c r="K31" s="11"/>
      <c r="L31" s="14"/>
    </row>
    <row r="32" spans="1:12" x14ac:dyDescent="0.25">
      <c r="A32" t="s">
        <v>54</v>
      </c>
      <c r="B32" s="2"/>
      <c r="C32" s="1"/>
      <c r="D32" s="1"/>
      <c r="E32" s="1"/>
      <c r="F32" s="1"/>
      <c r="G32" s="24"/>
      <c r="H32" s="2"/>
      <c r="I32" s="3">
        <f t="shared" si="0"/>
        <v>0</v>
      </c>
      <c r="J32" s="1">
        <f t="shared" si="1"/>
        <v>0</v>
      </c>
      <c r="K32" s="11"/>
      <c r="L32" s="14"/>
    </row>
    <row r="33" spans="1:12" x14ac:dyDescent="0.25">
      <c r="A33" t="s">
        <v>55</v>
      </c>
      <c r="B33" s="2"/>
      <c r="C33" s="1"/>
      <c r="D33" s="1"/>
      <c r="E33" s="1"/>
      <c r="F33" s="1"/>
      <c r="G33" s="24"/>
      <c r="H33" s="2"/>
      <c r="I33" s="3">
        <f t="shared" si="0"/>
        <v>0</v>
      </c>
      <c r="J33" s="1">
        <f t="shared" si="1"/>
        <v>0</v>
      </c>
      <c r="K33" s="11"/>
      <c r="L33" s="14"/>
    </row>
    <row r="34" spans="1:12" x14ac:dyDescent="0.25">
      <c r="A34" t="s">
        <v>56</v>
      </c>
      <c r="B34" s="2"/>
      <c r="C34" s="1"/>
      <c r="D34" s="1"/>
      <c r="E34" s="1"/>
      <c r="F34" s="1"/>
      <c r="G34" s="24"/>
      <c r="H34" s="2"/>
      <c r="I34" s="3">
        <f t="shared" si="0"/>
        <v>0</v>
      </c>
      <c r="J34" s="1">
        <f t="shared" si="1"/>
        <v>0</v>
      </c>
      <c r="K34" s="11"/>
      <c r="L34" s="14"/>
    </row>
    <row r="35" spans="1:12" x14ac:dyDescent="0.25">
      <c r="A35" t="s">
        <v>57</v>
      </c>
      <c r="B35" s="2"/>
      <c r="C35" s="1"/>
      <c r="D35" s="1"/>
      <c r="E35" s="1"/>
      <c r="F35" s="1"/>
      <c r="G35" s="24"/>
      <c r="H35" s="2"/>
      <c r="I35" s="3">
        <f t="shared" si="0"/>
        <v>0</v>
      </c>
      <c r="J35" s="1">
        <f t="shared" si="1"/>
        <v>0</v>
      </c>
      <c r="K35" s="11"/>
      <c r="L35" s="14"/>
    </row>
    <row r="36" spans="1:12" x14ac:dyDescent="0.25">
      <c r="A36" t="s">
        <v>58</v>
      </c>
      <c r="B36" s="2"/>
      <c r="C36" s="1"/>
      <c r="D36" s="1"/>
      <c r="E36" s="1"/>
      <c r="F36" s="1"/>
      <c r="G36" s="24"/>
      <c r="H36" s="2"/>
      <c r="I36" s="3">
        <f t="shared" si="0"/>
        <v>0</v>
      </c>
      <c r="J36" s="1">
        <f t="shared" si="1"/>
        <v>0</v>
      </c>
      <c r="K36" s="11"/>
      <c r="L36" s="14"/>
    </row>
    <row r="37" spans="1:12" x14ac:dyDescent="0.25">
      <c r="A37" t="s">
        <v>59</v>
      </c>
      <c r="B37" s="2"/>
      <c r="C37" s="1"/>
      <c r="D37" s="1"/>
      <c r="E37" s="1"/>
      <c r="F37" s="1"/>
      <c r="G37" s="24"/>
      <c r="H37" s="2"/>
      <c r="I37" s="3">
        <f t="shared" si="0"/>
        <v>0</v>
      </c>
      <c r="J37" s="1">
        <f t="shared" si="1"/>
        <v>0</v>
      </c>
      <c r="K37" s="11"/>
      <c r="L37" s="14"/>
    </row>
    <row r="38" spans="1:12" x14ac:dyDescent="0.25">
      <c r="A38" t="s">
        <v>60</v>
      </c>
      <c r="B38" s="2"/>
      <c r="C38" s="1"/>
      <c r="D38" s="1"/>
      <c r="E38" s="1"/>
      <c r="F38" s="1"/>
      <c r="G38" s="25"/>
      <c r="H38" s="2"/>
      <c r="I38" s="3">
        <f t="shared" si="0"/>
        <v>0</v>
      </c>
      <c r="J38" s="1">
        <f t="shared" si="1"/>
        <v>0</v>
      </c>
      <c r="K38" s="11"/>
      <c r="L38" s="14"/>
    </row>
    <row r="39" spans="1:12" x14ac:dyDescent="0.25">
      <c r="A39" t="s">
        <v>61</v>
      </c>
      <c r="B39" s="2"/>
      <c r="C39" s="12" t="s">
        <v>9</v>
      </c>
      <c r="D39" s="1"/>
      <c r="E39" s="1"/>
      <c r="F39" s="1"/>
      <c r="G39" s="6"/>
      <c r="H39" s="2"/>
      <c r="I39" s="3">
        <f>SUM(C39:G39)</f>
        <v>0</v>
      </c>
      <c r="J39" s="1">
        <f t="shared" si="1"/>
        <v>0</v>
      </c>
      <c r="K39" s="11">
        <f>+K30-8</f>
        <v>72</v>
      </c>
      <c r="L39" s="14" t="s">
        <v>14</v>
      </c>
    </row>
    <row r="40" spans="1:12" x14ac:dyDescent="0.25">
      <c r="A40" t="s">
        <v>62</v>
      </c>
      <c r="B40" s="2"/>
      <c r="D40" s="1"/>
      <c r="E40" s="1"/>
      <c r="F40" s="1"/>
      <c r="G40" s="6"/>
      <c r="H40" s="2"/>
      <c r="I40" s="3">
        <f t="shared" si="0"/>
        <v>0</v>
      </c>
      <c r="J40" s="1">
        <f t="shared" si="1"/>
        <v>0</v>
      </c>
      <c r="K40" s="11"/>
      <c r="L40" s="14"/>
    </row>
    <row r="41" spans="1:12" x14ac:dyDescent="0.25">
      <c r="A41" t="s">
        <v>64</v>
      </c>
      <c r="B41" s="2"/>
      <c r="C41" s="1"/>
      <c r="D41" s="1"/>
      <c r="E41" s="1"/>
      <c r="F41" s="1"/>
      <c r="G41" s="6"/>
      <c r="H41" s="2"/>
      <c r="I41" s="3">
        <f t="shared" si="0"/>
        <v>0</v>
      </c>
      <c r="J41" s="1">
        <f t="shared" si="1"/>
        <v>0</v>
      </c>
      <c r="K41" s="11"/>
      <c r="L41" s="14"/>
    </row>
    <row r="42" spans="1:12" x14ac:dyDescent="0.25">
      <c r="A42" t="s">
        <v>63</v>
      </c>
      <c r="B42" s="2"/>
      <c r="C42" s="1"/>
      <c r="D42" s="1"/>
      <c r="E42" s="1"/>
      <c r="F42" s="1"/>
      <c r="G42" s="6"/>
      <c r="H42" s="2"/>
      <c r="I42" s="3">
        <f t="shared" si="0"/>
        <v>0</v>
      </c>
      <c r="J42" s="1">
        <f t="shared" si="1"/>
        <v>0</v>
      </c>
      <c r="K42" s="11"/>
      <c r="L42" s="14"/>
    </row>
    <row r="43" spans="1:12" x14ac:dyDescent="0.25">
      <c r="A43" t="s">
        <v>65</v>
      </c>
      <c r="B43" s="2"/>
      <c r="C43" s="1"/>
      <c r="D43" s="1"/>
      <c r="E43" s="1"/>
      <c r="F43" s="1"/>
      <c r="G43" s="6"/>
      <c r="H43" s="2"/>
      <c r="I43" s="3">
        <f t="shared" si="0"/>
        <v>0</v>
      </c>
      <c r="J43" s="1">
        <f t="shared" si="1"/>
        <v>0</v>
      </c>
      <c r="K43" s="11"/>
      <c r="L43" s="14"/>
    </row>
    <row r="44" spans="1:12" x14ac:dyDescent="0.25">
      <c r="A44" t="s">
        <v>66</v>
      </c>
      <c r="B44" s="2"/>
      <c r="C44" s="1"/>
      <c r="D44" s="1"/>
      <c r="E44" s="1"/>
      <c r="F44" s="1"/>
      <c r="G44" s="6"/>
      <c r="H44" s="2"/>
      <c r="I44" s="3">
        <f t="shared" si="0"/>
        <v>0</v>
      </c>
      <c r="J44" s="1">
        <f t="shared" si="1"/>
        <v>0</v>
      </c>
      <c r="K44" s="11"/>
      <c r="L44" s="14"/>
    </row>
    <row r="45" spans="1:12" x14ac:dyDescent="0.25">
      <c r="A45" t="s">
        <v>67</v>
      </c>
      <c r="B45" s="2"/>
      <c r="C45" s="1"/>
      <c r="D45" s="1"/>
      <c r="E45" s="1"/>
      <c r="F45" s="1"/>
      <c r="G45" s="6"/>
      <c r="H45" s="2"/>
      <c r="I45" s="3">
        <f t="shared" si="0"/>
        <v>0</v>
      </c>
      <c r="J45" s="1">
        <f t="shared" si="1"/>
        <v>0</v>
      </c>
      <c r="K45" s="11"/>
      <c r="L45" s="14"/>
    </row>
    <row r="46" spans="1:12" x14ac:dyDescent="0.25">
      <c r="A46" t="s">
        <v>68</v>
      </c>
      <c r="B46" s="2"/>
      <c r="C46" s="1"/>
      <c r="D46" s="1"/>
      <c r="E46" s="1"/>
      <c r="F46" s="1"/>
      <c r="G46" s="6"/>
      <c r="H46" s="2"/>
      <c r="I46" s="3">
        <f t="shared" si="0"/>
        <v>0</v>
      </c>
      <c r="J46" s="1">
        <f t="shared" si="1"/>
        <v>0</v>
      </c>
      <c r="K46" s="11"/>
      <c r="L46" s="14"/>
    </row>
    <row r="47" spans="1:12" x14ac:dyDescent="0.25">
      <c r="A47" t="s">
        <v>69</v>
      </c>
      <c r="B47" s="2"/>
      <c r="C47" s="1"/>
      <c r="D47" s="1"/>
      <c r="E47" s="1"/>
      <c r="F47" s="1"/>
      <c r="G47" s="6"/>
      <c r="H47" s="2"/>
      <c r="I47" s="3">
        <f t="shared" si="0"/>
        <v>0</v>
      </c>
      <c r="J47" s="1">
        <f t="shared" si="1"/>
        <v>0</v>
      </c>
      <c r="K47" s="11"/>
      <c r="L47" s="14"/>
    </row>
    <row r="48" spans="1:12" x14ac:dyDescent="0.25">
      <c r="A48" t="s">
        <v>70</v>
      </c>
      <c r="B48" s="2"/>
      <c r="C48" s="1"/>
      <c r="D48" s="1"/>
      <c r="E48" s="1"/>
      <c r="F48" s="1"/>
      <c r="G48" s="1"/>
      <c r="H48" s="2"/>
      <c r="I48" s="3">
        <f t="shared" si="0"/>
        <v>0</v>
      </c>
      <c r="J48" s="1">
        <f t="shared" si="1"/>
        <v>0</v>
      </c>
      <c r="K48" s="11"/>
      <c r="L48" s="14"/>
    </row>
    <row r="49" spans="1:12" x14ac:dyDescent="0.25">
      <c r="A49" t="s">
        <v>71</v>
      </c>
      <c r="B49" s="2"/>
      <c r="C49" s="1"/>
      <c r="D49" s="12" t="s">
        <v>9</v>
      </c>
      <c r="E49" s="1"/>
      <c r="F49" s="1"/>
      <c r="G49" s="6"/>
      <c r="H49" s="2"/>
      <c r="I49" s="3">
        <f t="shared" si="0"/>
        <v>0</v>
      </c>
      <c r="J49" s="1">
        <f t="shared" si="1"/>
        <v>0</v>
      </c>
      <c r="K49" s="11">
        <f>+K39-8</f>
        <v>64</v>
      </c>
      <c r="L49" s="14" t="s">
        <v>78</v>
      </c>
    </row>
    <row r="50" spans="1:12" x14ac:dyDescent="0.25">
      <c r="A50" t="s">
        <v>72</v>
      </c>
      <c r="B50" s="2"/>
      <c r="C50" s="1"/>
      <c r="D50" s="1"/>
      <c r="E50" s="1"/>
      <c r="F50" s="1"/>
      <c r="G50" s="1"/>
      <c r="H50" s="2"/>
      <c r="I50" s="3">
        <f>SUM(C50:G50)</f>
        <v>0</v>
      </c>
      <c r="J50" s="1">
        <f t="shared" si="1"/>
        <v>0</v>
      </c>
      <c r="K50" s="11"/>
      <c r="L50" s="14"/>
    </row>
    <row r="51" spans="1:12" x14ac:dyDescent="0.25">
      <c r="A51" t="s">
        <v>73</v>
      </c>
      <c r="B51" s="2"/>
      <c r="C51" s="1"/>
      <c r="D51" s="1"/>
      <c r="E51" s="1"/>
      <c r="F51" s="12" t="s">
        <v>9</v>
      </c>
      <c r="G51" s="12" t="s">
        <v>9</v>
      </c>
      <c r="H51" s="2"/>
      <c r="I51" s="3">
        <f>SUM(C51:G51)</f>
        <v>0</v>
      </c>
      <c r="J51" s="1">
        <f t="shared" si="1"/>
        <v>0</v>
      </c>
      <c r="K51" s="11">
        <f>+K39-16</f>
        <v>56</v>
      </c>
      <c r="L51" s="14" t="s">
        <v>15</v>
      </c>
    </row>
    <row r="52" spans="1:12" x14ac:dyDescent="0.25">
      <c r="A52" t="s">
        <v>74</v>
      </c>
      <c r="B52" s="2"/>
      <c r="C52" s="1"/>
      <c r="D52" s="1"/>
      <c r="E52" s="1"/>
      <c r="F52" s="1"/>
      <c r="G52" s="1"/>
      <c r="H52" s="2"/>
      <c r="I52" s="3">
        <f t="shared" si="0"/>
        <v>0</v>
      </c>
      <c r="J52" s="1">
        <f t="shared" si="1"/>
        <v>0</v>
      </c>
      <c r="K52" s="11"/>
      <c r="L52" s="14"/>
    </row>
    <row r="53" spans="1:12" x14ac:dyDescent="0.25">
      <c r="A53" t="s">
        <v>75</v>
      </c>
      <c r="B53" s="2"/>
      <c r="C53" s="1"/>
      <c r="D53" s="1"/>
      <c r="E53" s="1"/>
      <c r="F53" s="1"/>
      <c r="G53" s="1"/>
      <c r="H53" s="2"/>
      <c r="I53" s="3">
        <f t="shared" si="0"/>
        <v>0</v>
      </c>
      <c r="J53" s="1">
        <f t="shared" si="1"/>
        <v>0</v>
      </c>
      <c r="K53" s="11"/>
      <c r="L53" s="14"/>
    </row>
    <row r="54" spans="1:12" x14ac:dyDescent="0.25">
      <c r="A54" t="s">
        <v>76</v>
      </c>
      <c r="B54" s="2"/>
      <c r="C54" s="1"/>
      <c r="D54" s="1"/>
      <c r="E54" s="1"/>
      <c r="G54" s="1"/>
      <c r="H54" s="2"/>
      <c r="I54" s="3">
        <f>SUM(C54:G54)</f>
        <v>0</v>
      </c>
      <c r="J54" s="1">
        <f t="shared" si="1"/>
        <v>0</v>
      </c>
      <c r="K54" s="11"/>
      <c r="L54" s="14"/>
    </row>
    <row r="55" spans="1:12" x14ac:dyDescent="0.25">
      <c r="A55" t="s">
        <v>77</v>
      </c>
      <c r="B55" s="2"/>
      <c r="C55" s="1"/>
      <c r="D55" s="1"/>
      <c r="E55" s="12" t="s">
        <v>9</v>
      </c>
      <c r="F55" s="12" t="s">
        <v>9</v>
      </c>
      <c r="G55" s="22" t="s">
        <v>9</v>
      </c>
      <c r="H55" s="2"/>
      <c r="I55" s="3">
        <f>SUM(C55:F55)</f>
        <v>0</v>
      </c>
      <c r="J55" s="1">
        <f t="shared" si="1"/>
        <v>0</v>
      </c>
      <c r="K55" s="11">
        <f>+K51-8</f>
        <v>48</v>
      </c>
      <c r="L55" s="28" t="s">
        <v>82</v>
      </c>
    </row>
    <row r="56" spans="1:12" x14ac:dyDescent="0.25">
      <c r="A56" t="s">
        <v>79</v>
      </c>
      <c r="B56" s="2"/>
      <c r="C56" s="22" t="s">
        <v>9</v>
      </c>
      <c r="D56" s="22" t="s">
        <v>9</v>
      </c>
      <c r="E56" s="12" t="s">
        <v>9</v>
      </c>
      <c r="F56" s="21"/>
      <c r="G56" s="21"/>
      <c r="H56" s="2"/>
      <c r="I56" s="3">
        <f>SUM(C56:F56)</f>
        <v>0</v>
      </c>
      <c r="J56" s="1">
        <f t="shared" si="1"/>
        <v>0</v>
      </c>
      <c r="K56" s="11">
        <f>+K5416</f>
        <v>0</v>
      </c>
      <c r="L56" s="29"/>
    </row>
    <row r="57" spans="1:12" x14ac:dyDescent="0.25">
      <c r="A57" s="8"/>
      <c r="B57" s="8"/>
      <c r="C57" s="8"/>
      <c r="D57" s="8"/>
      <c r="E57" s="8"/>
      <c r="F57" s="8"/>
      <c r="G57" s="8"/>
      <c r="H57" s="8"/>
      <c r="I57" s="8"/>
    </row>
    <row r="58" spans="1:12" x14ac:dyDescent="0.25">
      <c r="I58" s="8"/>
    </row>
    <row r="59" spans="1:12" x14ac:dyDescent="0.25">
      <c r="I59" s="8"/>
    </row>
    <row r="60" spans="1:12" x14ac:dyDescent="0.25">
      <c r="I60" s="8"/>
    </row>
    <row r="61" spans="1:12" x14ac:dyDescent="0.25">
      <c r="I61" s="8"/>
    </row>
    <row r="62" spans="1:12" x14ac:dyDescent="0.25">
      <c r="I62" s="8"/>
    </row>
    <row r="63" spans="1:12" x14ac:dyDescent="0.25">
      <c r="I63" s="8"/>
    </row>
  </sheetData>
  <mergeCells count="5">
    <mergeCell ref="G29:G38"/>
    <mergeCell ref="A2:C2"/>
    <mergeCell ref="A1:L1"/>
    <mergeCell ref="L55:L56"/>
    <mergeCell ref="E2:J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2025-planner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Gutknecht</dc:creator>
  <cp:lastModifiedBy>Wiggins, Haiden</cp:lastModifiedBy>
  <dcterms:created xsi:type="dcterms:W3CDTF">2023-01-17T21:58:09Z</dcterms:created>
  <dcterms:modified xsi:type="dcterms:W3CDTF">2024-12-16T21:35:47Z</dcterms:modified>
</cp:coreProperties>
</file>